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'Лист1'!$A$4:$H$34</definedName>
  </definedNames>
  <calcPr fullCalcOnLoad="1"/>
</workbook>
</file>

<file path=xl/sharedStrings.xml><?xml version="1.0" encoding="utf-8"?>
<sst xmlns="http://schemas.openxmlformats.org/spreadsheetml/2006/main" count="67" uniqueCount="24">
  <si>
    <t>№</t>
  </si>
  <si>
    <t>Банк</t>
  </si>
  <si>
    <t>Сумма договора</t>
  </si>
  <si>
    <t xml:space="preserve">Срок договора </t>
  </si>
  <si>
    <t>Доходность (%)</t>
  </si>
  <si>
    <t>Условия выплаты %</t>
  </si>
  <si>
    <t>дата перечисл.</t>
  </si>
  <si>
    <t>срок (по дог)</t>
  </si>
  <si>
    <t>дата возврата</t>
  </si>
  <si>
    <t>Сбербанк</t>
  </si>
  <si>
    <t>В конце срока</t>
  </si>
  <si>
    <t>Россельхозбанк</t>
  </si>
  <si>
    <t>Ежемесячно</t>
  </si>
  <si>
    <t>Номос - банк</t>
  </si>
  <si>
    <t>Промсвязьбанк</t>
  </si>
  <si>
    <t>Банк Москвы</t>
  </si>
  <si>
    <t>Татфондбанк</t>
  </si>
  <si>
    <t>Урал ФД</t>
  </si>
  <si>
    <t>Проинвестбанк</t>
  </si>
  <si>
    <t>Ежеквартально</t>
  </si>
  <si>
    <t>СГБ</t>
  </si>
  <si>
    <t>Размещение средств ОАО "Пермский гарантийный фонд" во вкладах (депозитах) на 01.07.2014 года</t>
  </si>
  <si>
    <t>Инвестторгбанк</t>
  </si>
  <si>
    <t>ФОРА Банк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</si>
</sst>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\ [$руб.-419];[Red]\-#,##0.00\ [$руб.-419]"/>
    <numFmt numFmtId="173" formatCode="#,##0.00_р_."/>
    <numFmt numFmtId="174" formatCode="_(* #,##0.00_);_(* \(#,##0.00\);_(* \-??_);_(@_)"/>
    <numFmt numFmtId="175" formatCode="_-* #,##0.00\ _р_._-;\-* #,##0.00\ _р_._-;_-* \-??\ _р_._-;_-@_-"/>
    <numFmt numFmtId="176" formatCode="0.000%"/>
  </numFmts>
  <fonts count="41"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4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 vertical="center" wrapText="1"/>
    </xf>
    <xf numFmtId="10" fontId="5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75" fontId="1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0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6.00390625" style="0" customWidth="1"/>
    <col min="2" max="2" width="25.7109375" style="0" customWidth="1"/>
    <col min="3" max="3" width="18.140625" style="0" customWidth="1"/>
    <col min="4" max="4" width="15.7109375" style="0" customWidth="1"/>
    <col min="5" max="5" width="13.28125" style="0" hidden="1" customWidth="1"/>
    <col min="6" max="6" width="12.8515625" style="0" customWidth="1"/>
    <col min="7" max="7" width="18.140625" style="0" customWidth="1"/>
    <col min="8" max="8" width="27.140625" style="0" customWidth="1"/>
    <col min="9" max="9" width="21.7109375" style="1" customWidth="1"/>
    <col min="10" max="10" width="14.28125" style="1" customWidth="1"/>
    <col min="11" max="16" width="21.7109375" style="1" customWidth="1"/>
  </cols>
  <sheetData>
    <row r="1" spans="1:9" ht="18.75">
      <c r="A1" s="2"/>
      <c r="B1" s="5"/>
      <c r="C1" s="5"/>
      <c r="D1" s="3"/>
      <c r="E1" s="3"/>
      <c r="F1" s="4"/>
      <c r="G1" s="4"/>
      <c r="H1" s="4"/>
      <c r="I1" s="2"/>
    </row>
    <row r="2" spans="1:16" s="6" customFormat="1" ht="18.75">
      <c r="A2" s="1"/>
      <c r="B2" s="46" t="s">
        <v>21</v>
      </c>
      <c r="C2" s="46"/>
      <c r="D2" s="46"/>
      <c r="E2" s="46"/>
      <c r="F2" s="46"/>
      <c r="G2" s="46"/>
      <c r="H2" s="46"/>
      <c r="I2" s="1"/>
      <c r="J2" s="1"/>
      <c r="K2" s="1"/>
      <c r="L2" s="1"/>
      <c r="M2" s="1"/>
      <c r="N2" s="1"/>
      <c r="O2" s="1"/>
      <c r="P2" s="1"/>
    </row>
    <row r="3" spans="1:16" s="6" customFormat="1" ht="15" customHeight="1">
      <c r="A3" s="48" t="s">
        <v>0</v>
      </c>
      <c r="B3" s="49" t="s">
        <v>1</v>
      </c>
      <c r="C3" s="49" t="s">
        <v>2</v>
      </c>
      <c r="D3" s="50" t="s">
        <v>3</v>
      </c>
      <c r="E3" s="50"/>
      <c r="F3" s="50"/>
      <c r="G3" s="49" t="s">
        <v>4</v>
      </c>
      <c r="H3" s="47" t="s">
        <v>5</v>
      </c>
      <c r="I3" s="23"/>
      <c r="J3" s="1"/>
      <c r="K3" s="1"/>
      <c r="L3" s="1"/>
      <c r="M3" s="1"/>
      <c r="N3" s="1"/>
      <c r="O3" s="1"/>
      <c r="P3" s="1"/>
    </row>
    <row r="4" spans="1:16" s="9" customFormat="1" ht="28.5" customHeight="1">
      <c r="A4" s="48"/>
      <c r="B4" s="49"/>
      <c r="C4" s="49"/>
      <c r="D4" s="7" t="s">
        <v>6</v>
      </c>
      <c r="E4" s="7" t="s">
        <v>7</v>
      </c>
      <c r="F4" s="7" t="s">
        <v>8</v>
      </c>
      <c r="G4" s="49"/>
      <c r="H4" s="47"/>
      <c r="I4" s="13"/>
      <c r="J4" s="8"/>
      <c r="K4" s="8"/>
      <c r="L4" s="8"/>
      <c r="M4" s="8"/>
      <c r="N4" s="8"/>
      <c r="O4" s="8"/>
      <c r="P4" s="8"/>
    </row>
    <row r="5" spans="1:16" s="9" customFormat="1" ht="15">
      <c r="A5" s="10">
        <v>1</v>
      </c>
      <c r="B5" s="38" t="s">
        <v>9</v>
      </c>
      <c r="C5" s="26">
        <v>100000000</v>
      </c>
      <c r="D5" s="27">
        <v>41639</v>
      </c>
      <c r="E5" s="28">
        <v>183</v>
      </c>
      <c r="F5" s="27">
        <f aca="true" t="shared" si="0" ref="F5:F10">D5+E5</f>
        <v>41822</v>
      </c>
      <c r="G5" s="29">
        <v>0.067</v>
      </c>
      <c r="H5" s="25" t="s">
        <v>10</v>
      </c>
      <c r="I5" s="24"/>
      <c r="J5" s="8"/>
      <c r="K5" s="8"/>
      <c r="L5" s="8"/>
      <c r="M5" s="8"/>
      <c r="N5" s="8"/>
      <c r="O5" s="8"/>
      <c r="P5" s="8"/>
    </row>
    <row r="6" spans="1:16" s="9" customFormat="1" ht="15">
      <c r="A6" s="10">
        <v>2</v>
      </c>
      <c r="B6" s="38" t="s">
        <v>9</v>
      </c>
      <c r="C6" s="26">
        <v>40000000</v>
      </c>
      <c r="D6" s="27">
        <v>41639</v>
      </c>
      <c r="E6" s="28">
        <v>365</v>
      </c>
      <c r="F6" s="27">
        <f t="shared" si="0"/>
        <v>42004</v>
      </c>
      <c r="G6" s="29">
        <v>0.065</v>
      </c>
      <c r="H6" s="25" t="s">
        <v>10</v>
      </c>
      <c r="I6" s="24"/>
      <c r="J6" s="8"/>
      <c r="K6" s="8"/>
      <c r="L6" s="8"/>
      <c r="M6" s="8"/>
      <c r="N6" s="8"/>
      <c r="O6" s="8"/>
      <c r="P6" s="8"/>
    </row>
    <row r="7" spans="1:16" s="9" customFormat="1" ht="15">
      <c r="A7" s="10">
        <v>3</v>
      </c>
      <c r="B7" s="38" t="s">
        <v>11</v>
      </c>
      <c r="C7" s="26">
        <v>82200000</v>
      </c>
      <c r="D7" s="27">
        <v>41656</v>
      </c>
      <c r="E7" s="28">
        <v>167</v>
      </c>
      <c r="F7" s="27">
        <f t="shared" si="0"/>
        <v>41823</v>
      </c>
      <c r="G7" s="29">
        <v>0.0768</v>
      </c>
      <c r="H7" s="25" t="s">
        <v>12</v>
      </c>
      <c r="I7" s="24"/>
      <c r="J7" s="8"/>
      <c r="K7" s="8"/>
      <c r="L7" s="8"/>
      <c r="M7" s="8"/>
      <c r="N7" s="8"/>
      <c r="O7" s="8"/>
      <c r="P7" s="8"/>
    </row>
    <row r="8" spans="1:16" s="9" customFormat="1" ht="15">
      <c r="A8" s="10">
        <v>4</v>
      </c>
      <c r="B8" s="38" t="s">
        <v>11</v>
      </c>
      <c r="C8" s="26">
        <v>60600000</v>
      </c>
      <c r="D8" s="27">
        <v>41638</v>
      </c>
      <c r="E8" s="28">
        <v>183</v>
      </c>
      <c r="F8" s="27">
        <f t="shared" si="0"/>
        <v>41821</v>
      </c>
      <c r="G8" s="29">
        <v>0.0703</v>
      </c>
      <c r="H8" s="25" t="s">
        <v>10</v>
      </c>
      <c r="I8" s="24"/>
      <c r="J8" s="8"/>
      <c r="K8" s="8"/>
      <c r="L8" s="8"/>
      <c r="M8" s="8"/>
      <c r="N8" s="8"/>
      <c r="O8" s="8"/>
      <c r="P8" s="8"/>
    </row>
    <row r="9" spans="1:16" s="9" customFormat="1" ht="15.75">
      <c r="A9" s="10">
        <v>5</v>
      </c>
      <c r="B9" s="38" t="s">
        <v>13</v>
      </c>
      <c r="C9" s="26">
        <v>71400000</v>
      </c>
      <c r="D9" s="27">
        <v>41656</v>
      </c>
      <c r="E9" s="28">
        <v>167</v>
      </c>
      <c r="F9" s="27">
        <f t="shared" si="0"/>
        <v>41823</v>
      </c>
      <c r="G9" s="29">
        <v>0.0828</v>
      </c>
      <c r="H9" s="25" t="s">
        <v>10</v>
      </c>
      <c r="I9" s="24"/>
      <c r="J9" s="11"/>
      <c r="K9" s="12"/>
      <c r="L9" s="13"/>
      <c r="M9" s="8"/>
      <c r="N9" s="8"/>
      <c r="O9" s="8"/>
      <c r="P9" s="8"/>
    </row>
    <row r="10" spans="1:16" s="9" customFormat="1" ht="15.75">
      <c r="A10" s="10">
        <v>6</v>
      </c>
      <c r="B10" s="38" t="s">
        <v>13</v>
      </c>
      <c r="C10" s="26">
        <v>71400000</v>
      </c>
      <c r="D10" s="27">
        <v>41639</v>
      </c>
      <c r="E10" s="28">
        <v>183</v>
      </c>
      <c r="F10" s="27">
        <f t="shared" si="0"/>
        <v>41822</v>
      </c>
      <c r="G10" s="29">
        <v>0.0835</v>
      </c>
      <c r="H10" s="25" t="s">
        <v>10</v>
      </c>
      <c r="I10" s="24"/>
      <c r="J10" s="11"/>
      <c r="K10" s="12"/>
      <c r="L10" s="13"/>
      <c r="M10" s="8"/>
      <c r="N10" s="8"/>
      <c r="O10" s="8"/>
      <c r="P10" s="8"/>
    </row>
    <row r="11" spans="1:16" s="9" customFormat="1" ht="15.75">
      <c r="A11" s="10">
        <v>7</v>
      </c>
      <c r="B11" s="38" t="s">
        <v>14</v>
      </c>
      <c r="C11" s="26">
        <v>15000000</v>
      </c>
      <c r="D11" s="27">
        <v>41656</v>
      </c>
      <c r="E11" s="28">
        <v>166</v>
      </c>
      <c r="F11" s="27">
        <f aca="true" t="shared" si="1" ref="F11:F16">D11+E11</f>
        <v>41822</v>
      </c>
      <c r="G11" s="30">
        <v>0.0709</v>
      </c>
      <c r="H11" s="25" t="s">
        <v>10</v>
      </c>
      <c r="I11" s="24"/>
      <c r="J11" s="11"/>
      <c r="K11" s="12"/>
      <c r="L11" s="13"/>
      <c r="M11" s="8"/>
      <c r="N11" s="8"/>
      <c r="O11" s="8"/>
      <c r="P11" s="8"/>
    </row>
    <row r="12" spans="1:16" s="9" customFormat="1" ht="15.75">
      <c r="A12" s="10">
        <v>8</v>
      </c>
      <c r="B12" s="38" t="s">
        <v>15</v>
      </c>
      <c r="C12" s="26">
        <v>9800000</v>
      </c>
      <c r="D12" s="27">
        <v>41656</v>
      </c>
      <c r="E12" s="28">
        <v>167</v>
      </c>
      <c r="F12" s="27">
        <f t="shared" si="1"/>
        <v>41823</v>
      </c>
      <c r="G12" s="30">
        <v>0.072</v>
      </c>
      <c r="H12" s="25" t="s">
        <v>10</v>
      </c>
      <c r="I12" s="24"/>
      <c r="J12" s="11"/>
      <c r="K12" s="12"/>
      <c r="L12" s="13"/>
      <c r="M12" s="8"/>
      <c r="N12" s="8"/>
      <c r="O12" s="8"/>
      <c r="P12" s="8"/>
    </row>
    <row r="13" spans="1:16" s="9" customFormat="1" ht="15.75">
      <c r="A13" s="10">
        <v>9</v>
      </c>
      <c r="B13" s="38" t="s">
        <v>15</v>
      </c>
      <c r="C13" s="26">
        <v>133000000</v>
      </c>
      <c r="D13" s="27">
        <v>41639</v>
      </c>
      <c r="E13" s="28">
        <v>183</v>
      </c>
      <c r="F13" s="27">
        <f t="shared" si="1"/>
        <v>41822</v>
      </c>
      <c r="G13" s="30">
        <v>0.0725</v>
      </c>
      <c r="H13" s="25" t="s">
        <v>10</v>
      </c>
      <c r="I13" s="24"/>
      <c r="J13" s="11"/>
      <c r="K13" s="12"/>
      <c r="L13" s="13"/>
      <c r="M13" s="8"/>
      <c r="N13" s="8"/>
      <c r="O13" s="8"/>
      <c r="P13" s="8"/>
    </row>
    <row r="14" spans="1:16" s="9" customFormat="1" ht="15.75">
      <c r="A14" s="10">
        <v>10</v>
      </c>
      <c r="B14" s="38" t="s">
        <v>16</v>
      </c>
      <c r="C14" s="26">
        <v>3000000</v>
      </c>
      <c r="D14" s="27">
        <v>41656</v>
      </c>
      <c r="E14" s="28">
        <v>167</v>
      </c>
      <c r="F14" s="27">
        <f t="shared" si="1"/>
        <v>41823</v>
      </c>
      <c r="G14" s="30">
        <v>0.08</v>
      </c>
      <c r="H14" s="25" t="s">
        <v>10</v>
      </c>
      <c r="I14" s="24"/>
      <c r="J14" s="11"/>
      <c r="K14" s="14"/>
      <c r="L14" s="13"/>
      <c r="M14" s="8"/>
      <c r="N14" s="8"/>
      <c r="O14" s="8"/>
      <c r="P14" s="8"/>
    </row>
    <row r="15" spans="1:16" s="6" customFormat="1" ht="15" customHeight="1">
      <c r="A15" s="10">
        <v>11</v>
      </c>
      <c r="B15" s="38" t="s">
        <v>17</v>
      </c>
      <c r="C15" s="26">
        <v>10000000</v>
      </c>
      <c r="D15" s="27">
        <v>41183</v>
      </c>
      <c r="E15" s="28">
        <v>1094</v>
      </c>
      <c r="F15" s="27">
        <f t="shared" si="1"/>
        <v>42277</v>
      </c>
      <c r="G15" s="30">
        <v>0.04125</v>
      </c>
      <c r="H15" s="25" t="s">
        <v>12</v>
      </c>
      <c r="I15" s="13"/>
      <c r="J15" s="13"/>
      <c r="K15" s="13"/>
      <c r="L15" s="13"/>
      <c r="M15" s="8"/>
      <c r="N15" s="8"/>
      <c r="O15" s="8"/>
      <c r="P15" s="8"/>
    </row>
    <row r="16" spans="1:16" s="6" customFormat="1" ht="15" customHeight="1">
      <c r="A16" s="10">
        <v>12</v>
      </c>
      <c r="B16" s="38" t="s">
        <v>17</v>
      </c>
      <c r="C16" s="26">
        <v>519800</v>
      </c>
      <c r="D16" s="27">
        <v>41211</v>
      </c>
      <c r="E16" s="28">
        <v>1095</v>
      </c>
      <c r="F16" s="27">
        <f t="shared" si="1"/>
        <v>42306</v>
      </c>
      <c r="G16" s="30">
        <v>0.04125</v>
      </c>
      <c r="H16" s="25" t="s">
        <v>12</v>
      </c>
      <c r="I16" s="13"/>
      <c r="J16" s="8"/>
      <c r="K16" s="8"/>
      <c r="L16" s="8"/>
      <c r="M16" s="8"/>
      <c r="N16" s="8"/>
      <c r="O16" s="8"/>
      <c r="P16" s="8"/>
    </row>
    <row r="17" spans="1:16" s="6" customFormat="1" ht="15" customHeight="1">
      <c r="A17" s="10">
        <v>13</v>
      </c>
      <c r="B17" s="38" t="s">
        <v>17</v>
      </c>
      <c r="C17" s="26">
        <v>3078875</v>
      </c>
      <c r="D17" s="27">
        <v>41268</v>
      </c>
      <c r="E17" s="28">
        <f>F17-D17</f>
        <v>1095</v>
      </c>
      <c r="F17" s="27">
        <v>42363</v>
      </c>
      <c r="G17" s="30">
        <v>0.04125</v>
      </c>
      <c r="H17" s="25" t="s">
        <v>12</v>
      </c>
      <c r="I17" s="13"/>
      <c r="J17" s="8"/>
      <c r="K17" s="8"/>
      <c r="L17" s="8"/>
      <c r="M17" s="8"/>
      <c r="N17" s="8"/>
      <c r="O17" s="8"/>
      <c r="P17" s="8"/>
    </row>
    <row r="18" spans="1:16" s="6" customFormat="1" ht="15" customHeight="1">
      <c r="A18" s="10">
        <v>14</v>
      </c>
      <c r="B18" s="38" t="s">
        <v>17</v>
      </c>
      <c r="C18" s="26">
        <v>10000000</v>
      </c>
      <c r="D18" s="27">
        <v>41268</v>
      </c>
      <c r="E18" s="28">
        <f aca="true" t="shared" si="2" ref="E18:E32">F18-D18</f>
        <v>1091</v>
      </c>
      <c r="F18" s="27">
        <v>42359</v>
      </c>
      <c r="G18" s="30">
        <v>0.04125</v>
      </c>
      <c r="H18" s="25" t="s">
        <v>12</v>
      </c>
      <c r="I18" s="13"/>
      <c r="J18" s="8"/>
      <c r="K18" s="8"/>
      <c r="L18" s="8"/>
      <c r="M18" s="8"/>
      <c r="N18" s="8"/>
      <c r="O18" s="8"/>
      <c r="P18" s="8"/>
    </row>
    <row r="19" spans="1:16" s="6" customFormat="1" ht="15" customHeight="1">
      <c r="A19" s="10">
        <v>15</v>
      </c>
      <c r="B19" s="38" t="s">
        <v>17</v>
      </c>
      <c r="C19" s="26">
        <v>4750000</v>
      </c>
      <c r="D19" s="27">
        <v>41285</v>
      </c>
      <c r="E19" s="28">
        <f t="shared" si="2"/>
        <v>1096</v>
      </c>
      <c r="F19" s="27">
        <v>42381</v>
      </c>
      <c r="G19" s="30">
        <v>0.04125</v>
      </c>
      <c r="H19" s="25" t="s">
        <v>12</v>
      </c>
      <c r="I19" s="13"/>
      <c r="J19" s="8"/>
      <c r="K19" s="8"/>
      <c r="L19" s="8"/>
      <c r="M19" s="8"/>
      <c r="N19" s="8"/>
      <c r="O19" s="8"/>
      <c r="P19" s="8"/>
    </row>
    <row r="20" spans="1:16" s="6" customFormat="1" ht="15" customHeight="1">
      <c r="A20" s="10">
        <v>16</v>
      </c>
      <c r="B20" s="38" t="s">
        <v>18</v>
      </c>
      <c r="C20" s="26">
        <v>5000000</v>
      </c>
      <c r="D20" s="27">
        <v>41096</v>
      </c>
      <c r="E20" s="28">
        <f t="shared" si="2"/>
        <v>1095</v>
      </c>
      <c r="F20" s="27">
        <v>42191</v>
      </c>
      <c r="G20" s="30">
        <v>0.04125</v>
      </c>
      <c r="H20" s="25" t="s">
        <v>19</v>
      </c>
      <c r="I20" s="13"/>
      <c r="J20" s="8"/>
      <c r="K20" s="8"/>
      <c r="L20" s="8"/>
      <c r="M20" s="8"/>
      <c r="N20" s="8"/>
      <c r="O20" s="8"/>
      <c r="P20" s="8"/>
    </row>
    <row r="21" spans="1:16" s="6" customFormat="1" ht="15" customHeight="1">
      <c r="A21" s="10">
        <v>17</v>
      </c>
      <c r="B21" s="38" t="s">
        <v>18</v>
      </c>
      <c r="C21" s="26">
        <v>3200000</v>
      </c>
      <c r="D21" s="27">
        <v>41176</v>
      </c>
      <c r="E21" s="28">
        <f t="shared" si="2"/>
        <v>1095</v>
      </c>
      <c r="F21" s="27">
        <v>42271</v>
      </c>
      <c r="G21" s="30">
        <v>0.04125</v>
      </c>
      <c r="H21" s="25" t="s">
        <v>19</v>
      </c>
      <c r="I21" s="13"/>
      <c r="J21" s="8"/>
      <c r="K21" s="8"/>
      <c r="L21" s="8"/>
      <c r="M21" s="8"/>
      <c r="N21" s="8"/>
      <c r="O21" s="8"/>
      <c r="P21" s="8"/>
    </row>
    <row r="22" spans="1:16" s="6" customFormat="1" ht="15" customHeight="1">
      <c r="A22" s="10">
        <v>18</v>
      </c>
      <c r="B22" s="38" t="s">
        <v>18</v>
      </c>
      <c r="C22" s="26">
        <v>490000</v>
      </c>
      <c r="D22" s="27">
        <v>41176</v>
      </c>
      <c r="E22" s="28">
        <f t="shared" si="2"/>
        <v>1095</v>
      </c>
      <c r="F22" s="27">
        <v>42271</v>
      </c>
      <c r="G22" s="30">
        <v>0.04125</v>
      </c>
      <c r="H22" s="25" t="s">
        <v>19</v>
      </c>
      <c r="I22" s="13"/>
      <c r="J22" s="8"/>
      <c r="K22" s="8"/>
      <c r="L22" s="8"/>
      <c r="M22" s="8"/>
      <c r="N22" s="8"/>
      <c r="O22" s="8"/>
      <c r="P22" s="8"/>
    </row>
    <row r="23" spans="1:16" s="6" customFormat="1" ht="15" customHeight="1">
      <c r="A23" s="10">
        <v>19</v>
      </c>
      <c r="B23" s="38" t="s">
        <v>18</v>
      </c>
      <c r="C23" s="26">
        <v>1000000</v>
      </c>
      <c r="D23" s="27">
        <v>41180</v>
      </c>
      <c r="E23" s="28">
        <f t="shared" si="2"/>
        <v>1095</v>
      </c>
      <c r="F23" s="27">
        <v>42275</v>
      </c>
      <c r="G23" s="30">
        <v>0.04125</v>
      </c>
      <c r="H23" s="25" t="s">
        <v>19</v>
      </c>
      <c r="I23" s="13"/>
      <c r="J23" s="8"/>
      <c r="K23" s="8"/>
      <c r="L23" s="8"/>
      <c r="M23" s="8"/>
      <c r="N23" s="8"/>
      <c r="O23" s="8"/>
      <c r="P23" s="8"/>
    </row>
    <row r="24" spans="1:16" s="6" customFormat="1" ht="15" customHeight="1">
      <c r="A24" s="10">
        <v>20</v>
      </c>
      <c r="B24" s="38" t="s">
        <v>18</v>
      </c>
      <c r="C24" s="26">
        <v>3500000</v>
      </c>
      <c r="D24" s="27">
        <v>41180</v>
      </c>
      <c r="E24" s="28">
        <f t="shared" si="2"/>
        <v>1095</v>
      </c>
      <c r="F24" s="27">
        <v>42275</v>
      </c>
      <c r="G24" s="30">
        <v>0.04125</v>
      </c>
      <c r="H24" s="25" t="s">
        <v>19</v>
      </c>
      <c r="I24" s="13"/>
      <c r="J24" s="8"/>
      <c r="K24" s="8"/>
      <c r="L24" s="8"/>
      <c r="M24" s="8"/>
      <c r="N24" s="8"/>
      <c r="O24" s="8"/>
      <c r="P24" s="8"/>
    </row>
    <row r="25" spans="1:16" s="6" customFormat="1" ht="15" customHeight="1">
      <c r="A25" s="10">
        <v>21</v>
      </c>
      <c r="B25" s="38" t="s">
        <v>18</v>
      </c>
      <c r="C25" s="26">
        <v>600000</v>
      </c>
      <c r="D25" s="27">
        <v>41085</v>
      </c>
      <c r="E25" s="28">
        <f t="shared" si="2"/>
        <v>1094</v>
      </c>
      <c r="F25" s="27">
        <v>42179</v>
      </c>
      <c r="G25" s="30">
        <v>0.04125</v>
      </c>
      <c r="H25" s="25" t="s">
        <v>19</v>
      </c>
      <c r="I25" s="13"/>
      <c r="J25" s="8"/>
      <c r="K25" s="8"/>
      <c r="L25" s="8"/>
      <c r="M25" s="8"/>
      <c r="N25" s="8"/>
      <c r="O25" s="8"/>
      <c r="P25" s="8"/>
    </row>
    <row r="26" spans="1:16" s="6" customFormat="1" ht="15" customHeight="1">
      <c r="A26" s="15">
        <v>22</v>
      </c>
      <c r="B26" s="39" t="s">
        <v>18</v>
      </c>
      <c r="C26" s="31">
        <v>4400000</v>
      </c>
      <c r="D26" s="32">
        <v>41131</v>
      </c>
      <c r="E26" s="33">
        <f t="shared" si="2"/>
        <v>1095</v>
      </c>
      <c r="F26" s="32">
        <v>42226</v>
      </c>
      <c r="G26" s="34">
        <v>0.04125</v>
      </c>
      <c r="H26" s="41" t="s">
        <v>19</v>
      </c>
      <c r="I26" s="13"/>
      <c r="J26" s="8"/>
      <c r="K26" s="8"/>
      <c r="L26" s="8"/>
      <c r="M26" s="8"/>
      <c r="N26" s="8"/>
      <c r="O26" s="8"/>
      <c r="P26" s="8"/>
    </row>
    <row r="27" spans="1:16" s="6" customFormat="1" ht="15" customHeight="1">
      <c r="A27" s="22">
        <v>23</v>
      </c>
      <c r="B27" s="40" t="s">
        <v>18</v>
      </c>
      <c r="C27" s="42">
        <v>3400000</v>
      </c>
      <c r="D27" s="43">
        <v>41143</v>
      </c>
      <c r="E27" s="44">
        <f t="shared" si="2"/>
        <v>1095</v>
      </c>
      <c r="F27" s="43">
        <v>42238</v>
      </c>
      <c r="G27" s="45">
        <v>0.04125</v>
      </c>
      <c r="H27" s="25" t="s">
        <v>19</v>
      </c>
      <c r="I27" s="13"/>
      <c r="J27" s="8"/>
      <c r="K27" s="8"/>
      <c r="L27" s="8"/>
      <c r="M27" s="8"/>
      <c r="N27" s="8"/>
      <c r="O27" s="8"/>
      <c r="P27" s="8"/>
    </row>
    <row r="28" spans="1:16" s="6" customFormat="1" ht="15" customHeight="1">
      <c r="A28" s="22">
        <v>24</v>
      </c>
      <c r="B28" s="40" t="s">
        <v>18</v>
      </c>
      <c r="C28" s="42">
        <v>5000000</v>
      </c>
      <c r="D28" s="43">
        <v>41205</v>
      </c>
      <c r="E28" s="44">
        <f t="shared" si="2"/>
        <v>1095</v>
      </c>
      <c r="F28" s="43">
        <v>42300</v>
      </c>
      <c r="G28" s="45">
        <v>0.04125</v>
      </c>
      <c r="H28" s="25" t="s">
        <v>19</v>
      </c>
      <c r="I28" s="13"/>
      <c r="J28" s="8"/>
      <c r="K28" s="8"/>
      <c r="L28" s="8"/>
      <c r="M28" s="8"/>
      <c r="N28" s="8"/>
      <c r="O28" s="8"/>
      <c r="P28" s="8"/>
    </row>
    <row r="29" spans="1:16" s="6" customFormat="1" ht="15" customHeight="1">
      <c r="A29" s="22">
        <v>25</v>
      </c>
      <c r="B29" s="40" t="s">
        <v>18</v>
      </c>
      <c r="C29" s="42">
        <v>5000000</v>
      </c>
      <c r="D29" s="43">
        <v>41194</v>
      </c>
      <c r="E29" s="44">
        <f t="shared" si="2"/>
        <v>1095</v>
      </c>
      <c r="F29" s="43">
        <v>42289</v>
      </c>
      <c r="G29" s="45">
        <v>0.04125</v>
      </c>
      <c r="H29" s="25" t="s">
        <v>19</v>
      </c>
      <c r="I29" s="13"/>
      <c r="J29" s="8"/>
      <c r="K29" s="8"/>
      <c r="L29" s="8"/>
      <c r="M29" s="8"/>
      <c r="N29" s="8"/>
      <c r="O29" s="8"/>
      <c r="P29" s="8"/>
    </row>
    <row r="30" spans="1:16" s="6" customFormat="1" ht="15" customHeight="1">
      <c r="A30" s="22">
        <v>26</v>
      </c>
      <c r="B30" s="40" t="s">
        <v>22</v>
      </c>
      <c r="C30" s="42">
        <v>5000000</v>
      </c>
      <c r="D30" s="43">
        <v>41731</v>
      </c>
      <c r="E30" s="44">
        <f t="shared" si="2"/>
        <v>92</v>
      </c>
      <c r="F30" s="43">
        <v>41823</v>
      </c>
      <c r="G30" s="45">
        <v>0.0855</v>
      </c>
      <c r="H30" s="25" t="s">
        <v>10</v>
      </c>
      <c r="I30" s="13"/>
      <c r="J30" s="8"/>
      <c r="K30" s="8"/>
      <c r="L30" s="8"/>
      <c r="M30" s="8"/>
      <c r="N30" s="8"/>
      <c r="O30" s="8"/>
      <c r="P30" s="8"/>
    </row>
    <row r="31" spans="1:16" s="6" customFormat="1" ht="15" customHeight="1">
      <c r="A31" s="22">
        <v>27</v>
      </c>
      <c r="B31" s="40" t="s">
        <v>23</v>
      </c>
      <c r="C31" s="42">
        <v>15000000</v>
      </c>
      <c r="D31" s="43">
        <v>41733</v>
      </c>
      <c r="E31" s="44">
        <f t="shared" si="2"/>
        <v>89</v>
      </c>
      <c r="F31" s="43">
        <v>41822</v>
      </c>
      <c r="G31" s="45">
        <v>0.09</v>
      </c>
      <c r="H31" s="25" t="s">
        <v>10</v>
      </c>
      <c r="I31" s="13"/>
      <c r="J31" s="8"/>
      <c r="K31" s="8"/>
      <c r="L31" s="8"/>
      <c r="M31" s="8"/>
      <c r="N31" s="8"/>
      <c r="O31" s="8"/>
      <c r="P31" s="8"/>
    </row>
    <row r="32" spans="1:16" s="6" customFormat="1" ht="15" customHeight="1">
      <c r="A32" s="22">
        <v>28</v>
      </c>
      <c r="B32" s="40" t="s">
        <v>18</v>
      </c>
      <c r="C32" s="42">
        <v>10000001</v>
      </c>
      <c r="D32" s="43">
        <v>41731</v>
      </c>
      <c r="E32" s="44">
        <f t="shared" si="2"/>
        <v>91</v>
      </c>
      <c r="F32" s="43">
        <v>41822</v>
      </c>
      <c r="G32" s="45">
        <v>0.09</v>
      </c>
      <c r="H32" s="25" t="s">
        <v>12</v>
      </c>
      <c r="I32" s="13"/>
      <c r="J32" s="8"/>
      <c r="K32" s="8"/>
      <c r="L32" s="8"/>
      <c r="M32" s="8"/>
      <c r="N32" s="8"/>
      <c r="O32" s="8"/>
      <c r="P32" s="8"/>
    </row>
    <row r="33" spans="1:16" s="6" customFormat="1" ht="15" customHeight="1">
      <c r="A33" s="22">
        <v>29</v>
      </c>
      <c r="B33" s="40" t="s">
        <v>20</v>
      </c>
      <c r="C33" s="35">
        <v>33860814.23</v>
      </c>
      <c r="D33" s="36"/>
      <c r="E33" s="37"/>
      <c r="F33" s="36"/>
      <c r="G33" s="36">
        <v>0</v>
      </c>
      <c r="H33" s="36"/>
      <c r="I33" s="23"/>
      <c r="J33" s="1"/>
      <c r="K33" s="1"/>
      <c r="L33" s="1"/>
      <c r="M33" s="1"/>
      <c r="N33" s="1"/>
      <c r="O33" s="1"/>
      <c r="P33" s="1"/>
    </row>
    <row r="34" spans="1:16" s="6" customFormat="1" ht="14.25">
      <c r="A34" s="16"/>
      <c r="B34" s="16"/>
      <c r="C34" s="17"/>
      <c r="D34" s="16"/>
      <c r="E34" s="16"/>
      <c r="F34" s="16"/>
      <c r="G34" s="18"/>
      <c r="H34" s="16"/>
      <c r="I34" s="19"/>
      <c r="J34" s="19"/>
      <c r="K34" s="1"/>
      <c r="L34" s="1"/>
      <c r="M34" s="1"/>
      <c r="N34" s="1"/>
      <c r="O34" s="1"/>
      <c r="P34" s="1"/>
    </row>
    <row r="35" spans="1:16" s="6" customFormat="1" ht="12.75">
      <c r="A35" s="20"/>
      <c r="B35" s="20"/>
      <c r="C35" s="20"/>
      <c r="D35" s="20"/>
      <c r="E35" s="20"/>
      <c r="F35" s="20"/>
      <c r="G35" s="21"/>
      <c r="H35" s="20"/>
      <c r="I35" s="19"/>
      <c r="J35" s="19"/>
      <c r="K35" s="1"/>
      <c r="L35" s="1"/>
      <c r="M35" s="1"/>
      <c r="N35" s="1"/>
      <c r="O35" s="1"/>
      <c r="P35" s="1"/>
    </row>
  </sheetData>
  <sheetProtection selectLockedCells="1" selectUnlockedCells="1"/>
  <autoFilter ref="A4:H34"/>
  <mergeCells count="7">
    <mergeCell ref="B2:H2"/>
    <mergeCell ref="H3:H4"/>
    <mergeCell ref="A3:A4"/>
    <mergeCell ref="B3:B4"/>
    <mergeCell ref="C3:C4"/>
    <mergeCell ref="D3:F3"/>
    <mergeCell ref="G3:G4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Кошелева</dc:creator>
  <cp:keywords/>
  <dc:description/>
  <cp:lastModifiedBy>Кошелева</cp:lastModifiedBy>
  <cp:lastPrinted>2014-07-04T09:39:19Z</cp:lastPrinted>
  <dcterms:created xsi:type="dcterms:W3CDTF">2014-07-04T10:15:19Z</dcterms:created>
  <dcterms:modified xsi:type="dcterms:W3CDTF">2014-07-04T10:15:19Z</dcterms:modified>
  <cp:category/>
  <cp:version/>
  <cp:contentType/>
  <cp:contentStatus/>
</cp:coreProperties>
</file>