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<sst xmlns="http://schemas.openxmlformats.org/spreadsheetml/2006/main" count="16" uniqueCount="16">
  <si>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№</t>
  </si>
  <si>
    <t>Банк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</si>
  <si>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</si>
  <si>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</si>
  <si>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</si>
  <si>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</si>
  <si>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</si>
  <si>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</si>
  <si>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</si>
  <si>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Сумма договора, руб.</t>
  </si>
  <si>
    <t>АО "РОССЕЛЬХОЗБАНК"</t>
  </si>
  <si>
    <t>на 01.07.2022 г.</t>
  </si>
  <si>
    <t>БАНК ГПБ (АО)</t>
  </si>
  <si>
    <t>ПАО БАНК "ФК ОТКРЫТИЕ"</t>
  </si>
  <si>
    <t>ПАО "СОВКОМБАНК"</t>
  </si>
  <si>
    <t>АО АКБ "НОВИКОМБАНК"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</si>
</sst>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[$-FC19]d\ mmmm\ yyyy\ &quot;г.&quot;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left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14" fontId="1" fillId="33" borderId="21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1" fontId="1" fillId="33" borderId="21" xfId="0" applyNumberFormat="1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>
      <alignment horizontal="left" vertical="center" wrapText="1"/>
    </xf>
    <xf numFmtId="4" fontId="1" fillId="33" borderId="22" xfId="0" applyNumberFormat="1" applyFont="1" applyFill="1" applyBorder="1" applyAlignment="1">
      <alignment horizontal="center" vertical="center" wrapText="1"/>
    </xf>
    <xf numFmtId="14" fontId="1" fillId="33" borderId="22" xfId="0" applyNumberFormat="1" applyFont="1" applyFill="1" applyBorder="1" applyAlignment="1">
      <alignment horizontal="center" vertical="center" wrapText="1"/>
    </xf>
    <xf numFmtId="1" fontId="1" fillId="33" borderId="0" xfId="0" applyNumberFormat="1" applyFont="1" applyFill="1" applyAlignment="1">
      <alignment horizontal="center" vertical="center" wrapText="1"/>
    </xf>
    <xf numFmtId="2" fontId="1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0"/>
  <sheetViews>
    <sheetView tabSelected="1" zoomScalePageLayoutView="0" workbookViewId="0" topLeftCell="A1">
      <selection activeCell="B10" sqref="B10:G10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21.8320312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15" t="s">
        <v>8</v>
      </c>
      <c r="B2" s="15"/>
      <c r="C2" s="15"/>
      <c r="D2" s="15"/>
      <c r="E2" s="15"/>
      <c r="F2" s="15"/>
      <c r="G2" s="15"/>
      <c r="H2" s="9"/>
      <c r="I2" s="3"/>
    </row>
    <row r="3" spans="1:9" s="1" customFormat="1" ht="12.75" customHeight="1">
      <c r="A3" s="15" t="s">
        <v>11</v>
      </c>
      <c r="B3" s="15"/>
      <c r="C3" s="15"/>
      <c r="D3" s="15"/>
      <c r="E3" s="15"/>
      <c r="F3" s="15"/>
      <c r="G3" s="15"/>
      <c r="H3" s="3"/>
      <c r="I3" s="3"/>
    </row>
    <row r="4" s="1" customFormat="1" ht="12" customHeight="1" thickBot="1"/>
    <row r="5" spans="1:7" s="4" customFormat="1" ht="12" customHeight="1">
      <c r="A5" s="16" t="s">
        <v>0</v>
      </c>
      <c r="B5" s="18" t="s">
        <v>1</v>
      </c>
      <c r="C5" s="18" t="s">
        <v>9</v>
      </c>
      <c r="D5" s="19" t="s">
        <v>2</v>
      </c>
      <c r="E5" s="19"/>
      <c r="F5" s="19"/>
      <c r="G5" s="18" t="s">
        <v>3</v>
      </c>
    </row>
    <row r="6" spans="1:7" s="4" customFormat="1" ht="23.25" customHeight="1" thickBot="1">
      <c r="A6" s="17"/>
      <c r="B6" s="20"/>
      <c r="C6" s="20"/>
      <c r="D6" s="21" t="s">
        <v>4</v>
      </c>
      <c r="E6" s="21" t="s">
        <v>5</v>
      </c>
      <c r="F6" s="21" t="s">
        <v>6</v>
      </c>
      <c r="G6" s="20"/>
    </row>
    <row r="7" spans="1:7" s="11" customFormat="1" ht="21.75" customHeight="1">
      <c r="A7" s="12">
        <v>1</v>
      </c>
      <c r="B7" s="22" t="s">
        <v>12</v>
      </c>
      <c r="C7" s="23">
        <v>250000000</v>
      </c>
      <c r="D7" s="24">
        <v>44727</v>
      </c>
      <c r="E7" s="25">
        <f>F7-D7</f>
        <v>90</v>
      </c>
      <c r="F7" s="24">
        <v>44817</v>
      </c>
      <c r="G7" s="26">
        <v>9.01</v>
      </c>
    </row>
    <row r="8" spans="1:7" s="11" customFormat="1" ht="19.5" customHeight="1">
      <c r="A8" s="12">
        <v>2</v>
      </c>
      <c r="B8" s="22" t="s">
        <v>13</v>
      </c>
      <c r="C8" s="23">
        <v>250000000</v>
      </c>
      <c r="D8" s="24">
        <v>44727</v>
      </c>
      <c r="E8" s="25">
        <f>F8-D8</f>
        <v>152</v>
      </c>
      <c r="F8" s="24">
        <v>44879</v>
      </c>
      <c r="G8" s="26">
        <v>8.1</v>
      </c>
    </row>
    <row r="9" spans="1:7" s="11" customFormat="1" ht="19.5" customHeight="1">
      <c r="A9" s="12">
        <v>3</v>
      </c>
      <c r="B9" s="22" t="s">
        <v>10</v>
      </c>
      <c r="C9" s="23">
        <v>250000000</v>
      </c>
      <c r="D9" s="24">
        <v>44727</v>
      </c>
      <c r="E9" s="27">
        <f>F9-D9</f>
        <v>90</v>
      </c>
      <c r="F9" s="24">
        <v>44817</v>
      </c>
      <c r="G9" s="26">
        <v>9.1</v>
      </c>
    </row>
    <row r="10" spans="1:7" s="11" customFormat="1" ht="19.5" customHeight="1">
      <c r="A10" s="12">
        <v>4</v>
      </c>
      <c r="B10" s="28" t="s">
        <v>15</v>
      </c>
      <c r="C10" s="29">
        <v>250000000</v>
      </c>
      <c r="D10" s="30">
        <v>44728</v>
      </c>
      <c r="E10" s="31">
        <f>F10-D10</f>
        <v>152</v>
      </c>
      <c r="F10" s="30">
        <v>44880</v>
      </c>
      <c r="G10" s="32">
        <v>10</v>
      </c>
    </row>
    <row r="11" spans="1:7" s="11" customFormat="1" ht="21.75" customHeight="1" thickBot="1">
      <c r="A11" s="12">
        <v>5</v>
      </c>
      <c r="B11" s="22" t="s">
        <v>14</v>
      </c>
      <c r="C11" s="23">
        <v>255000000</v>
      </c>
      <c r="D11" s="24">
        <v>44729</v>
      </c>
      <c r="E11" s="27">
        <f>F11-D11</f>
        <v>90</v>
      </c>
      <c r="F11" s="24">
        <v>44819</v>
      </c>
      <c r="G11" s="26">
        <v>9.11</v>
      </c>
    </row>
    <row r="12" spans="1:8" s="5" customFormat="1" ht="12" customHeight="1" thickBot="1">
      <c r="A12" s="13" t="s">
        <v>7</v>
      </c>
      <c r="B12" s="14"/>
      <c r="C12" s="7">
        <f>SUM(C7:C11)</f>
        <v>1255000000</v>
      </c>
      <c r="D12" s="8"/>
      <c r="E12" s="8"/>
      <c r="F12" s="8"/>
      <c r="G12" s="8"/>
      <c r="H12" s="6"/>
    </row>
    <row r="13" ht="12" customHeight="1"/>
    <row r="20" ht="12">
      <c r="F20" s="10"/>
    </row>
  </sheetData>
  <sheetProtection/>
  <mergeCells count="8">
    <mergeCell ref="A12:B12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Биктимирова Анастасия Сергеевна</cp:lastModifiedBy>
  <cp:lastPrinted>2022-07-01T09:49:50Z</cp:lastPrinted>
  <dcterms:created xsi:type="dcterms:W3CDTF">2018-10-02T05:34:16Z</dcterms:created>
  <dcterms:modified xsi:type="dcterms:W3CDTF">2022-07-01T10:00:08Z</dcterms:modified>
  <cp:category/>
  <cp:version/>
  <cp:contentType/>
  <cp:contentStatus/>
  <cp:revision>1</cp:revision>
</cp:coreProperties>
</file>